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versedgewestco-my.sharepoint.com/personal/jleary_riversedgewest_org/Documents/Desktop/"/>
    </mc:Choice>
  </mc:AlternateContent>
  <xr:revisionPtr revIDLastSave="0" documentId="8_{3263891F-8A95-4D10-B664-00B16890D3C3}" xr6:coauthVersionLast="47" xr6:coauthVersionMax="47" xr10:uidLastSave="{00000000-0000-0000-0000-000000000000}"/>
  <bookViews>
    <workbookView xWindow="28680" yWindow="-120" windowWidth="29040" windowHeight="15720" xr2:uid="{FA9775F4-5E03-46AB-BF93-47047FEF545B}"/>
  </bookViews>
  <sheets>
    <sheet name="Methodology " sheetId="8" r:id="rId1"/>
    <sheet name="Abiotic criteria" sheetId="5" r:id="rId2"/>
    <sheet name="Tamarisk and RO Treatment" sheetId="3" r:id="rId3"/>
    <sheet name="Russian knapweed " sheetId="4" r:id="rId4"/>
    <sheet name="List of Sites &amp; Scores" sheetId="2" r:id="rId5"/>
    <sheet name="Schedule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3" l="1"/>
  <c r="E13" i="3"/>
  <c r="E12" i="3"/>
  <c r="E14" i="4"/>
  <c r="E11" i="4"/>
  <c r="E12" i="4"/>
  <c r="E10" i="4"/>
  <c r="E13" i="4"/>
  <c r="E10" i="5"/>
  <c r="E5" i="5"/>
  <c r="E9" i="5"/>
  <c r="E3" i="5" l="1"/>
  <c r="E8" i="5"/>
  <c r="E7" i="5"/>
  <c r="E6" i="5"/>
  <c r="E4" i="5"/>
  <c r="E11" i="5" l="1"/>
  <c r="E15" i="4"/>
  <c r="E9" i="4"/>
  <c r="E8" i="4"/>
  <c r="E7" i="4"/>
  <c r="E6" i="4"/>
  <c r="E5" i="4"/>
  <c r="E14" i="3"/>
  <c r="E11" i="3"/>
  <c r="E10" i="3"/>
  <c r="E9" i="3"/>
  <c r="E8" i="3"/>
  <c r="E7" i="3"/>
  <c r="E5" i="3"/>
  <c r="E16" i="4" l="1"/>
  <c r="E15" i="3"/>
</calcChain>
</file>

<file path=xl/sharedStrings.xml><?xml version="1.0" encoding="utf-8"?>
<sst xmlns="http://schemas.openxmlformats.org/spreadsheetml/2006/main" count="79" uniqueCount="61">
  <si>
    <t>CRITERIA</t>
  </si>
  <si>
    <t>Y/N (Y=1, N=0)</t>
  </si>
  <si>
    <t xml:space="preserve">Weight </t>
  </si>
  <si>
    <t>Total</t>
  </si>
  <si>
    <t xml:space="preserve">Rank (1-5) </t>
  </si>
  <si>
    <t xml:space="preserve">Reporting Polygon </t>
  </si>
  <si>
    <t>Size (acres)</t>
  </si>
  <si>
    <t>Grand Junction Field Office: 2021</t>
  </si>
  <si>
    <t>Signs of grazing on site? (Y/N)</t>
  </si>
  <si>
    <t>Is there any permitting needed? (1 - long processes needed, 3- yes, but simple EA,  5 - no new permits needed)</t>
  </si>
  <si>
    <t>Is there funding? Y/N</t>
  </si>
  <si>
    <t>Sites meets passive revegetation for woody species - Y/N</t>
  </si>
  <si>
    <t>Ease of access (1 - none, 2 - float access, 3 - horsepacking, 4 - hike required, 5 - road access</t>
  </si>
  <si>
    <t>Presence of white crust on soil ( 1 - very prevelent 5 - none)</t>
  </si>
  <si>
    <t>Weight (1-3)</t>
  </si>
  <si>
    <t>Has this site been treated in past 1-2 years? Y/N</t>
  </si>
  <si>
    <t>Has there been active reveg at the site? (Y/N)</t>
  </si>
  <si>
    <t>Landowner/manager support (1 - no, 5 - strong support)</t>
  </si>
  <si>
    <t>Is this site part of a special project area? (Y/N)</t>
  </si>
  <si>
    <t xml:space="preserve">Total </t>
  </si>
  <si>
    <t>Strike team weeks (5: &lt;1, 4: 1, 3: 1-2, 4: 2, 5: &gt;2)</t>
  </si>
  <si>
    <t>Is there Russian thistle? (1: Yes - dense, 3: sparse, 5: none)</t>
  </si>
  <si>
    <t>Is there kochia on site? (1: Yes - dense, 3: sparse, 5: none)</t>
  </si>
  <si>
    <t>Is there cheatgrass (1: Yes - dense, 3: sparse, 5: none)</t>
  </si>
  <si>
    <t>Has active reveg occured at this site? (Y/N)</t>
  </si>
  <si>
    <t>Notes</t>
  </si>
  <si>
    <t>Is there Russian knapweed on site? (5: none, 3: some, 1; yes-dense)</t>
  </si>
  <si>
    <t>Are there any cottonwood galleries or clusters of box elders? (1 - none, 3 - four to seven trees over 10 ft., 5 - large gallery over ten mature trees with varied age classes)</t>
  </si>
  <si>
    <t>Overall Score RK</t>
  </si>
  <si>
    <t>Re-sprouts</t>
  </si>
  <si>
    <t>Spring weeds</t>
  </si>
  <si>
    <t xml:space="preserve">Meets Passive recruitment </t>
  </si>
  <si>
    <t xml:space="preserve">Site: </t>
  </si>
  <si>
    <t xml:space="preserve">Size: </t>
  </si>
  <si>
    <t>Fall weeds</t>
  </si>
  <si>
    <t>RL/RR</t>
  </si>
  <si>
    <t>Abiotic Score</t>
  </si>
  <si>
    <t xml:space="preserve">What is the cost in crew weeks? (5: 0 wk; 4: 1 wks; 3: 2 wks; 2: 3 wks; 5 &gt;4 wks. ) </t>
  </si>
  <si>
    <t>Has this site been treated in past  years? Y/N</t>
  </si>
  <si>
    <t xml:space="preserve">Active Revegetation </t>
  </si>
  <si>
    <t>What is the percent native cover? (1 - &lt;20%, 2 - 41-50%, 3 -51-60% 4 - 60%-80% - 5-80%-100%)</t>
  </si>
  <si>
    <t>Owner/manager</t>
  </si>
  <si>
    <t>What is the relative cover of tamarisk at this site? (1: &gt;75%, 2: &gt;50%, 3: 31-40%, 4: 21-30%:, 5: &lt;20%)</t>
  </si>
  <si>
    <t>Relative cover knapweed? (1: &gt;75%, 2: 40-60%, 3: 21-40%, 4: 11-20% 5: &lt;11%)</t>
  </si>
  <si>
    <t>What is the percent native cover? (1 - &lt;30%, 2 - 31-50%, 3 - 51% - 60% 4 - 60%-80% - 5-80%-100%)</t>
  </si>
  <si>
    <t>Filter treatment data for past 4 years</t>
  </si>
  <si>
    <t>Record scores on the "List of Sites &amp; scores" tab</t>
  </si>
  <si>
    <t>Look through invasive species inventory. If there are species of concern (e.g., whitetop) make sure the site is listed in the "Schedule" tab</t>
  </si>
  <si>
    <t xml:space="preserve">Include sites on the schedule tab if they need resprouts (either if a site has had initial removal in past few years or if the monitoring data indicates resprout treatments are needed) </t>
  </si>
  <si>
    <t>Do this for all sites and then at the end rank all of the sites with RK + abiotic and Initial Treatments + abiotic</t>
  </si>
  <si>
    <t xml:space="preserve">Add any sites that have not been monitored to the 'schedule" tab as well (e.g., if there is a site that need initial tamarisk removal but hasn't been monitored.) </t>
  </si>
  <si>
    <t>Open monitoring data and treatment data in mapping software (e.g., Arc Online)</t>
  </si>
  <si>
    <t>Prior to running through the primary tamarisk removal and Russian knapweed matrix, look at all photos of site if those are available</t>
  </si>
  <si>
    <t xml:space="preserve">Plug in the top sites for treatment in the schedule. Since it is hard to know how long this will take, additional sites can be adaptively added from the list. </t>
  </si>
  <si>
    <t>List site for Russian knapweed at this point ONLY if it has been treated the prior year.</t>
  </si>
  <si>
    <t>NOTES: This methodology will be slightly altered based on the type of monitoring data available.</t>
  </si>
  <si>
    <t>Is there a recreational benefit? (e.g, campsite, trail, boat ramp)(Y/N)</t>
  </si>
  <si>
    <t>Relative cover of tamarisk or Russian olive? (5: 6-10%, 4: 11-20%, 3: 21-30%, 2: 50%, 1: &gt;55%) If less than 5% = 0</t>
  </si>
  <si>
    <t>Level of tamarisk defoliation (1 - dead, 3- moderate, 5 - green) (ignore for Russian olive)</t>
  </si>
  <si>
    <t>Overall score TRO</t>
  </si>
  <si>
    <t>Open monitoring data and then run the site through TRO removal (if necessary, Russian knapweed, and abiotic matrix)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</si>
</sst>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16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D3B88-FA06-482A-95E5-53AA58964048}">
  <dimension ref="A1:A13"/>
  <sheetViews>
    <sheetView tabSelected="1" workbookViewId="0">
      <selection activeCell="A5" sqref="A5"/>
    </sheetView>
  </sheetViews>
  <sheetFormatPr defaultRowHeight="14.4" x14ac:dyDescent="0.3"/>
  <sheetData>
    <row r="1" spans="1:1" x14ac:dyDescent="0.3">
      <c r="A1" t="s">
        <v>51</v>
      </c>
    </row>
    <row r="2" spans="1:1" x14ac:dyDescent="0.3">
      <c r="A2" t="s">
        <v>45</v>
      </c>
    </row>
    <row r="3" spans="1:1" x14ac:dyDescent="0.3">
      <c r="A3" t="s">
        <v>52</v>
      </c>
    </row>
    <row r="4" spans="1:1" x14ac:dyDescent="0.3">
      <c r="A4" t="s">
        <v>60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54</v>
      </c>
    </row>
    <row r="9" spans="1:1" x14ac:dyDescent="0.3">
      <c r="A9" t="s">
        <v>49</v>
      </c>
    </row>
    <row r="10" spans="1:1" x14ac:dyDescent="0.3">
      <c r="A10" t="s">
        <v>53</v>
      </c>
    </row>
    <row r="11" spans="1:1" x14ac:dyDescent="0.3">
      <c r="A11" t="s">
        <v>50</v>
      </c>
    </row>
    <row r="13" spans="1:1" x14ac:dyDescent="0.3">
      <c r="A13" t="s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4BB85-9D08-4BCB-92BC-15E4B9C524BC}">
  <dimension ref="A1:E11"/>
  <sheetViews>
    <sheetView workbookViewId="0">
      <selection activeCell="B1" sqref="B1"/>
    </sheetView>
  </sheetViews>
  <sheetFormatPr defaultRowHeight="14.4" x14ac:dyDescent="0.3"/>
  <cols>
    <col min="1" max="1" width="22.21875" customWidth="1"/>
  </cols>
  <sheetData>
    <row r="1" spans="1:5" x14ac:dyDescent="0.3">
      <c r="A1" s="3"/>
      <c r="B1" s="2" t="s">
        <v>33</v>
      </c>
      <c r="C1" s="2"/>
      <c r="D1" s="5"/>
      <c r="E1" s="2"/>
    </row>
    <row r="2" spans="1:5" x14ac:dyDescent="0.3">
      <c r="A2" s="6" t="s">
        <v>0</v>
      </c>
      <c r="B2" s="4" t="s">
        <v>1</v>
      </c>
      <c r="C2" s="4" t="s">
        <v>4</v>
      </c>
      <c r="D2" s="4" t="s">
        <v>2</v>
      </c>
      <c r="E2" s="4" t="s">
        <v>3</v>
      </c>
    </row>
    <row r="3" spans="1:5" ht="43.2" x14ac:dyDescent="0.3">
      <c r="A3" s="3" t="s">
        <v>17</v>
      </c>
      <c r="B3" s="2"/>
      <c r="C3" s="2"/>
      <c r="D3" s="2">
        <v>3</v>
      </c>
      <c r="E3" s="2">
        <f>SUM(C3*D3)</f>
        <v>0</v>
      </c>
    </row>
    <row r="4" spans="1:5" ht="57.6" x14ac:dyDescent="0.3">
      <c r="A4" s="3" t="s">
        <v>12</v>
      </c>
      <c r="B4" s="2"/>
      <c r="C4" s="2"/>
      <c r="D4" s="2">
        <v>3</v>
      </c>
      <c r="E4" s="2">
        <f>SUM(C4*D4)</f>
        <v>0</v>
      </c>
    </row>
    <row r="5" spans="1:5" ht="28.8" x14ac:dyDescent="0.3">
      <c r="A5" s="3" t="s">
        <v>20</v>
      </c>
      <c r="B5" s="2"/>
      <c r="C5" s="2"/>
      <c r="D5" s="2">
        <v>2</v>
      </c>
      <c r="E5" s="2">
        <f>SUM(C5*D5)</f>
        <v>0</v>
      </c>
    </row>
    <row r="6" spans="1:5" ht="57.6" x14ac:dyDescent="0.3">
      <c r="A6" s="3" t="s">
        <v>37</v>
      </c>
      <c r="B6" s="2"/>
      <c r="C6" s="2"/>
      <c r="D6" s="2">
        <v>2</v>
      </c>
      <c r="E6" s="2">
        <f>SUM(C6*D6)</f>
        <v>0</v>
      </c>
    </row>
    <row r="7" spans="1:5" x14ac:dyDescent="0.3">
      <c r="A7" s="3" t="s">
        <v>10</v>
      </c>
      <c r="B7" s="2"/>
      <c r="C7" s="2"/>
      <c r="D7" s="2">
        <v>3</v>
      </c>
      <c r="E7" s="2">
        <f>SUM(B7*D7)</f>
        <v>0</v>
      </c>
    </row>
    <row r="8" spans="1:5" ht="72" x14ac:dyDescent="0.3">
      <c r="A8" s="7" t="s">
        <v>9</v>
      </c>
      <c r="B8" s="2"/>
      <c r="C8" s="2"/>
      <c r="D8" s="2">
        <v>3</v>
      </c>
      <c r="E8" s="2">
        <f>SUM(C8*D8)</f>
        <v>0</v>
      </c>
    </row>
    <row r="9" spans="1:5" ht="43.2" x14ac:dyDescent="0.3">
      <c r="A9" s="3" t="s">
        <v>56</v>
      </c>
      <c r="B9" s="2"/>
      <c r="C9" s="2"/>
      <c r="D9" s="2">
        <v>2</v>
      </c>
      <c r="E9" s="2">
        <f>SUM(B9*D9)</f>
        <v>0</v>
      </c>
    </row>
    <row r="10" spans="1:5" ht="43.2" x14ac:dyDescent="0.3">
      <c r="A10" s="3" t="s">
        <v>18</v>
      </c>
      <c r="B10" s="2"/>
      <c r="C10" s="2"/>
      <c r="D10" s="2">
        <v>3</v>
      </c>
      <c r="E10" s="2">
        <f>SUM(D10*B10)</f>
        <v>0</v>
      </c>
    </row>
    <row r="11" spans="1:5" x14ac:dyDescent="0.3">
      <c r="A11" s="8" t="s">
        <v>19</v>
      </c>
      <c r="E11" s="9">
        <f>SUM(E3:E9)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10DE-7A8C-4617-AA35-549A51AEF8A3}">
  <dimension ref="A3:E15"/>
  <sheetViews>
    <sheetView topLeftCell="A4" workbookViewId="0">
      <selection activeCell="A10" sqref="A10"/>
    </sheetView>
  </sheetViews>
  <sheetFormatPr defaultRowHeight="14.4" x14ac:dyDescent="0.3"/>
  <cols>
    <col min="1" max="1" width="35.77734375" customWidth="1"/>
    <col min="2" max="2" width="13" customWidth="1"/>
    <col min="3" max="3" width="10.44140625" customWidth="1"/>
    <col min="4" max="4" width="11.5546875" customWidth="1"/>
    <col min="5" max="5" width="6.77734375" customWidth="1"/>
  </cols>
  <sheetData>
    <row r="3" spans="1:5" x14ac:dyDescent="0.3">
      <c r="A3" s="2" t="s">
        <v>32</v>
      </c>
      <c r="B3" s="2" t="s">
        <v>33</v>
      </c>
      <c r="C3" s="2"/>
      <c r="D3" s="5"/>
      <c r="E3" s="2"/>
    </row>
    <row r="4" spans="1:5" x14ac:dyDescent="0.3">
      <c r="A4" s="4" t="s">
        <v>0</v>
      </c>
      <c r="B4" s="4" t="s">
        <v>1</v>
      </c>
      <c r="C4" s="4" t="s">
        <v>4</v>
      </c>
      <c r="D4" s="4" t="s">
        <v>14</v>
      </c>
      <c r="E4" s="4" t="s">
        <v>3</v>
      </c>
    </row>
    <row r="5" spans="1:5" ht="71.400000000000006" customHeight="1" x14ac:dyDescent="0.3">
      <c r="A5" s="3" t="s">
        <v>27</v>
      </c>
      <c r="B5" s="4"/>
      <c r="C5" s="2"/>
      <c r="D5" s="2">
        <v>3</v>
      </c>
      <c r="E5" s="2">
        <f>SUM(C5*D5)</f>
        <v>0</v>
      </c>
    </row>
    <row r="6" spans="1:5" ht="71.400000000000006" customHeight="1" x14ac:dyDescent="0.3">
      <c r="A6" s="3" t="s">
        <v>57</v>
      </c>
      <c r="B6" s="4"/>
      <c r="C6" s="2"/>
      <c r="D6" s="2">
        <v>3</v>
      </c>
      <c r="E6" s="2">
        <f>SUM(D6*C6)</f>
        <v>0</v>
      </c>
    </row>
    <row r="7" spans="1:5" ht="58.8" customHeight="1" x14ac:dyDescent="0.3">
      <c r="A7" s="3" t="s">
        <v>40</v>
      </c>
      <c r="B7" s="2"/>
      <c r="C7" s="2"/>
      <c r="D7" s="2">
        <v>3</v>
      </c>
      <c r="E7" s="2">
        <f>SUM(C7*D7)</f>
        <v>0</v>
      </c>
    </row>
    <row r="8" spans="1:5" ht="38.4" customHeight="1" x14ac:dyDescent="0.3">
      <c r="A8" s="3" t="s">
        <v>11</v>
      </c>
      <c r="B8" s="2"/>
      <c r="C8" s="2"/>
      <c r="D8" s="2">
        <v>2</v>
      </c>
      <c r="E8" s="2">
        <f>SUM(B8*D8)</f>
        <v>0</v>
      </c>
    </row>
    <row r="9" spans="1:5" ht="42" customHeight="1" x14ac:dyDescent="0.3">
      <c r="A9" s="3" t="s">
        <v>38</v>
      </c>
      <c r="B9" s="2"/>
      <c r="C9" s="2"/>
      <c r="D9" s="2">
        <v>3</v>
      </c>
      <c r="E9" s="2">
        <f>SUM(B9*D9)</f>
        <v>0</v>
      </c>
    </row>
    <row r="10" spans="1:5" ht="42.6" customHeight="1" x14ac:dyDescent="0.3">
      <c r="A10" s="3" t="s">
        <v>58</v>
      </c>
      <c r="B10" s="2"/>
      <c r="C10" s="2"/>
      <c r="D10" s="2">
        <v>3</v>
      </c>
      <c r="E10" s="2">
        <f>SUM(C10*D10)</f>
        <v>0</v>
      </c>
    </row>
    <row r="11" spans="1:5" ht="40.799999999999997" customHeight="1" x14ac:dyDescent="0.3">
      <c r="A11" s="3" t="s">
        <v>13</v>
      </c>
      <c r="B11" s="2"/>
      <c r="C11" s="2"/>
      <c r="D11" s="2">
        <v>1</v>
      </c>
      <c r="E11" s="2">
        <f>SUM(C11*D11)</f>
        <v>0</v>
      </c>
    </row>
    <row r="12" spans="1:5" ht="40.799999999999997" customHeight="1" x14ac:dyDescent="0.3">
      <c r="A12" s="3" t="s">
        <v>16</v>
      </c>
      <c r="B12" s="2"/>
      <c r="C12" s="2"/>
      <c r="D12" s="2">
        <v>3</v>
      </c>
      <c r="E12" s="2">
        <f>SUM(D12*B12)</f>
        <v>0</v>
      </c>
    </row>
    <row r="13" spans="1:5" ht="40.799999999999997" customHeight="1" x14ac:dyDescent="0.3">
      <c r="A13" s="3" t="s">
        <v>26</v>
      </c>
      <c r="B13" s="2"/>
      <c r="C13" s="2"/>
      <c r="D13" s="2">
        <v>2</v>
      </c>
      <c r="E13" s="2">
        <f>SUM(C13*D13)</f>
        <v>0</v>
      </c>
    </row>
    <row r="14" spans="1:5" ht="39.6" customHeight="1" x14ac:dyDescent="0.3">
      <c r="A14" s="3" t="s">
        <v>8</v>
      </c>
      <c r="B14" s="2"/>
      <c r="C14" s="2"/>
      <c r="D14" s="2">
        <v>1</v>
      </c>
      <c r="E14" s="2">
        <f>SUM(B14*D14)</f>
        <v>0</v>
      </c>
    </row>
    <row r="15" spans="1:5" x14ac:dyDescent="0.3">
      <c r="A15" s="4" t="s">
        <v>3</v>
      </c>
      <c r="B15" s="4"/>
      <c r="C15" s="4"/>
      <c r="D15" s="4"/>
      <c r="E15" s="4">
        <f>SUM(E7:E14)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4FA51-A8F8-4477-A859-7E5921762B85}">
  <dimension ref="A3:F16"/>
  <sheetViews>
    <sheetView workbookViewId="0">
      <selection activeCell="A2" sqref="A2:XFD2"/>
    </sheetView>
  </sheetViews>
  <sheetFormatPr defaultRowHeight="14.4" x14ac:dyDescent="0.3"/>
  <cols>
    <col min="1" max="1" width="36.109375" style="1" customWidth="1"/>
    <col min="3" max="3" width="10.77734375" customWidth="1"/>
  </cols>
  <sheetData>
    <row r="3" spans="1:6" x14ac:dyDescent="0.3">
      <c r="A3" s="3" t="s">
        <v>32</v>
      </c>
      <c r="B3" s="2" t="s">
        <v>33</v>
      </c>
      <c r="C3" s="2"/>
      <c r="D3" s="5"/>
      <c r="E3" s="2"/>
      <c r="F3" t="s">
        <v>25</v>
      </c>
    </row>
    <row r="4" spans="1:6" x14ac:dyDescent="0.3">
      <c r="A4" s="6" t="s">
        <v>0</v>
      </c>
      <c r="B4" s="4" t="s">
        <v>1</v>
      </c>
      <c r="C4" s="4" t="s">
        <v>4</v>
      </c>
      <c r="D4" s="4" t="s">
        <v>2</v>
      </c>
      <c r="E4" s="4" t="s">
        <v>3</v>
      </c>
    </row>
    <row r="5" spans="1:6" ht="43.2" x14ac:dyDescent="0.3">
      <c r="A5" s="3" t="s">
        <v>44</v>
      </c>
      <c r="B5" s="2"/>
      <c r="C5" s="2"/>
      <c r="D5" s="2">
        <v>3</v>
      </c>
      <c r="E5" s="2">
        <f>SUM(C5*D5)</f>
        <v>0</v>
      </c>
    </row>
    <row r="6" spans="1:6" ht="28.8" x14ac:dyDescent="0.3">
      <c r="A6" s="3" t="s">
        <v>11</v>
      </c>
      <c r="B6" s="2"/>
      <c r="C6" s="2"/>
      <c r="D6" s="2">
        <v>2</v>
      </c>
      <c r="E6" s="2">
        <f>SUM(B6*D6)</f>
        <v>0</v>
      </c>
    </row>
    <row r="7" spans="1:6" ht="28.8" x14ac:dyDescent="0.3">
      <c r="A7" s="3" t="s">
        <v>15</v>
      </c>
      <c r="B7" s="2"/>
      <c r="C7" s="2"/>
      <c r="D7" s="2">
        <v>3</v>
      </c>
      <c r="E7" s="2">
        <f>SUM(B7*D7)</f>
        <v>0</v>
      </c>
    </row>
    <row r="8" spans="1:6" ht="28.8" x14ac:dyDescent="0.3">
      <c r="A8" s="3" t="s">
        <v>43</v>
      </c>
      <c r="B8" s="2"/>
      <c r="C8" s="2"/>
      <c r="D8" s="2">
        <v>2</v>
      </c>
      <c r="E8" s="2">
        <f>SUM(C8*D8)</f>
        <v>0</v>
      </c>
    </row>
    <row r="9" spans="1:6" ht="28.8" x14ac:dyDescent="0.3">
      <c r="A9" s="3" t="s">
        <v>13</v>
      </c>
      <c r="B9" s="2"/>
      <c r="C9" s="2"/>
      <c r="D9" s="2">
        <v>1</v>
      </c>
      <c r="E9" s="2">
        <f>SUM(C9*D9)</f>
        <v>0</v>
      </c>
    </row>
    <row r="10" spans="1:6" ht="28.8" x14ac:dyDescent="0.3">
      <c r="A10" s="3" t="s">
        <v>21</v>
      </c>
      <c r="B10" s="2"/>
      <c r="C10" s="2"/>
      <c r="D10" s="2">
        <v>1</v>
      </c>
      <c r="E10" s="2">
        <f>SUM(C10*D10)</f>
        <v>0</v>
      </c>
    </row>
    <row r="11" spans="1:6" ht="28.8" x14ac:dyDescent="0.3">
      <c r="A11" s="3" t="s">
        <v>22</v>
      </c>
      <c r="B11" s="2"/>
      <c r="C11" s="2"/>
      <c r="D11" s="2">
        <v>1</v>
      </c>
      <c r="E11" s="2">
        <f>SUM(C11*D11)</f>
        <v>0</v>
      </c>
    </row>
    <row r="12" spans="1:6" ht="28.8" x14ac:dyDescent="0.3">
      <c r="A12" s="3" t="s">
        <v>23</v>
      </c>
      <c r="B12" s="2"/>
      <c r="C12" s="2"/>
      <c r="D12" s="2">
        <v>1</v>
      </c>
      <c r="E12" s="2">
        <f>SUM(C12*D12)</f>
        <v>0</v>
      </c>
    </row>
    <row r="13" spans="1:6" ht="28.8" x14ac:dyDescent="0.3">
      <c r="A13" s="3" t="s">
        <v>24</v>
      </c>
      <c r="B13" s="2"/>
      <c r="C13" s="2"/>
      <c r="D13" s="2">
        <v>3</v>
      </c>
      <c r="E13" s="2">
        <f>SUM(B13*D13)</f>
        <v>0</v>
      </c>
    </row>
    <row r="14" spans="1:6" ht="43.2" x14ac:dyDescent="0.3">
      <c r="A14" s="3" t="s">
        <v>42</v>
      </c>
      <c r="B14" s="2"/>
      <c r="C14" s="2"/>
      <c r="D14" s="2">
        <v>3</v>
      </c>
      <c r="E14" s="2">
        <f>SUM(D14*C14)</f>
        <v>0</v>
      </c>
    </row>
    <row r="15" spans="1:6" x14ac:dyDescent="0.3">
      <c r="A15" s="3" t="s">
        <v>8</v>
      </c>
      <c r="B15" s="2"/>
      <c r="C15" s="2"/>
      <c r="D15" s="2">
        <v>1</v>
      </c>
      <c r="E15" s="2">
        <f>SUM(B15*D15)</f>
        <v>0</v>
      </c>
    </row>
    <row r="16" spans="1:6" x14ac:dyDescent="0.3">
      <c r="A16" s="6" t="s">
        <v>3</v>
      </c>
      <c r="B16" s="4"/>
      <c r="C16" s="4"/>
      <c r="D16" s="4"/>
      <c r="E16" s="4">
        <f>SUM(E5:E15)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E3E36-6E12-45B5-A397-D1B91880F584}">
  <dimension ref="A1:M92"/>
  <sheetViews>
    <sheetView zoomScale="85" zoomScaleNormal="85" workbookViewId="0">
      <selection activeCell="E3" sqref="E3"/>
    </sheetView>
  </sheetViews>
  <sheetFormatPr defaultRowHeight="14.4" x14ac:dyDescent="0.3"/>
  <cols>
    <col min="1" max="1" width="17.77734375" style="10" customWidth="1"/>
    <col min="2" max="2" width="11.6640625" style="10" customWidth="1"/>
    <col min="3" max="3" width="8.88671875" style="10"/>
    <col min="4" max="4" width="12" style="10" customWidth="1"/>
    <col min="5" max="6" width="10.88671875" style="10" customWidth="1"/>
    <col min="7" max="8" width="10.109375" style="10" customWidth="1"/>
    <col min="9" max="10" width="10.5546875" style="10" customWidth="1"/>
    <col min="11" max="11" width="13.109375" style="10" customWidth="1"/>
    <col min="12" max="12" width="15.21875" style="10" customWidth="1"/>
    <col min="13" max="13" width="8.88671875" style="11"/>
    <col min="14" max="16384" width="8.88671875" style="10"/>
  </cols>
  <sheetData>
    <row r="1" spans="1:13" ht="28.8" customHeight="1" x14ac:dyDescent="0.3">
      <c r="A1" s="15" t="s">
        <v>7</v>
      </c>
      <c r="B1" s="15"/>
      <c r="C1" s="15"/>
    </row>
    <row r="3" spans="1:13" s="13" customFormat="1" ht="43.2" x14ac:dyDescent="0.3">
      <c r="A3" s="12" t="s">
        <v>5</v>
      </c>
      <c r="B3" s="12" t="s">
        <v>35</v>
      </c>
      <c r="C3" s="12" t="s">
        <v>6</v>
      </c>
      <c r="D3" s="12" t="s">
        <v>59</v>
      </c>
      <c r="E3" s="12" t="s">
        <v>28</v>
      </c>
      <c r="F3" s="12" t="s">
        <v>36</v>
      </c>
      <c r="G3" s="12" t="s">
        <v>29</v>
      </c>
      <c r="H3" s="12" t="s">
        <v>30</v>
      </c>
      <c r="I3" s="12" t="s">
        <v>34</v>
      </c>
      <c r="J3" s="12" t="s">
        <v>39</v>
      </c>
      <c r="K3" s="12" t="s">
        <v>31</v>
      </c>
      <c r="L3" s="12" t="s">
        <v>41</v>
      </c>
      <c r="M3" s="12" t="s">
        <v>25</v>
      </c>
    </row>
    <row r="4" spans="1:13" s="13" customFormat="1" x14ac:dyDescent="0.3">
      <c r="A4" s="16"/>
      <c r="B4" s="16"/>
      <c r="C4" s="16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3">
      <c r="A5" s="14"/>
      <c r="B5" s="14"/>
      <c r="C5" s="14"/>
      <c r="D5" s="14"/>
      <c r="E5" s="14"/>
    </row>
    <row r="6" spans="1:13" x14ac:dyDescent="0.3">
      <c r="A6" s="14"/>
      <c r="B6" s="14"/>
      <c r="C6" s="14"/>
      <c r="D6" s="14"/>
      <c r="E6" s="14"/>
    </row>
    <row r="7" spans="1:13" x14ac:dyDescent="0.3">
      <c r="A7" s="14"/>
      <c r="B7" s="14"/>
      <c r="C7" s="14"/>
      <c r="D7" s="14"/>
      <c r="E7" s="14"/>
    </row>
    <row r="8" spans="1:13" x14ac:dyDescent="0.3">
      <c r="A8" s="14"/>
      <c r="B8" s="14"/>
      <c r="C8" s="14"/>
      <c r="D8" s="14"/>
      <c r="E8" s="14"/>
    </row>
    <row r="9" spans="1:13" x14ac:dyDescent="0.3">
      <c r="A9" s="14"/>
      <c r="B9" s="14"/>
      <c r="C9" s="14"/>
      <c r="D9" s="14"/>
      <c r="E9" s="14"/>
    </row>
    <row r="10" spans="1:13" x14ac:dyDescent="0.3">
      <c r="A10" s="14"/>
      <c r="B10" s="14"/>
      <c r="C10" s="14"/>
      <c r="D10" s="14"/>
      <c r="E10" s="14"/>
    </row>
    <row r="11" spans="1:13" x14ac:dyDescent="0.3">
      <c r="A11" s="14"/>
      <c r="B11" s="14"/>
      <c r="C11" s="14"/>
      <c r="D11" s="14"/>
      <c r="E11" s="14"/>
    </row>
    <row r="12" spans="1:13" x14ac:dyDescent="0.3">
      <c r="A12" s="14"/>
      <c r="B12" s="14"/>
      <c r="C12" s="14"/>
      <c r="D12" s="14"/>
      <c r="E12" s="14"/>
    </row>
    <row r="13" spans="1:13" x14ac:dyDescent="0.3">
      <c r="A13" s="14"/>
      <c r="B13" s="14"/>
      <c r="C13" s="14"/>
      <c r="D13" s="14"/>
      <c r="E13" s="14"/>
    </row>
    <row r="14" spans="1:13" x14ac:dyDescent="0.3">
      <c r="A14" s="14"/>
      <c r="B14" s="14"/>
      <c r="C14" s="14"/>
      <c r="D14" s="14"/>
      <c r="E14" s="14"/>
    </row>
    <row r="15" spans="1:13" x14ac:dyDescent="0.3">
      <c r="A15" s="14"/>
      <c r="B15" s="14"/>
      <c r="C15" s="14"/>
      <c r="D15" s="14"/>
      <c r="E15" s="14"/>
    </row>
    <row r="16" spans="1:13" x14ac:dyDescent="0.3">
      <c r="A16" s="14"/>
      <c r="B16" s="14"/>
      <c r="C16" s="14"/>
      <c r="D16" s="14"/>
      <c r="E16" s="14"/>
    </row>
    <row r="17" spans="1:5" x14ac:dyDescent="0.3">
      <c r="A17" s="14"/>
      <c r="B17" s="14"/>
      <c r="C17" s="14"/>
      <c r="D17" s="14"/>
      <c r="E17" s="14"/>
    </row>
    <row r="18" spans="1:5" x14ac:dyDescent="0.3">
      <c r="A18" s="14"/>
      <c r="B18" s="14"/>
      <c r="C18" s="14"/>
      <c r="D18" s="14"/>
      <c r="E18" s="14"/>
    </row>
    <row r="19" spans="1:5" x14ac:dyDescent="0.3">
      <c r="A19" s="14"/>
      <c r="B19" s="14"/>
      <c r="C19" s="14"/>
      <c r="D19" s="14"/>
      <c r="E19" s="14"/>
    </row>
    <row r="20" spans="1:5" x14ac:dyDescent="0.3">
      <c r="A20" s="14"/>
      <c r="B20" s="14"/>
      <c r="C20" s="14"/>
      <c r="D20" s="14"/>
      <c r="E20" s="14"/>
    </row>
    <row r="21" spans="1:5" x14ac:dyDescent="0.3">
      <c r="A21" s="14"/>
      <c r="B21" s="14"/>
      <c r="C21" s="14"/>
      <c r="D21" s="14"/>
      <c r="E21" s="14"/>
    </row>
    <row r="22" spans="1:5" x14ac:dyDescent="0.3">
      <c r="A22" s="14"/>
      <c r="B22" s="14"/>
      <c r="C22" s="14"/>
      <c r="D22" s="14"/>
      <c r="E22" s="14"/>
    </row>
    <row r="23" spans="1:5" x14ac:dyDescent="0.3">
      <c r="A23" s="14"/>
      <c r="B23" s="14"/>
      <c r="C23" s="14"/>
      <c r="D23" s="14"/>
      <c r="E23" s="14"/>
    </row>
    <row r="24" spans="1:5" x14ac:dyDescent="0.3">
      <c r="A24" s="14"/>
      <c r="B24" s="14"/>
      <c r="C24" s="14"/>
      <c r="D24" s="14"/>
      <c r="E24" s="14"/>
    </row>
    <row r="25" spans="1:5" x14ac:dyDescent="0.3">
      <c r="A25" s="14"/>
      <c r="B25" s="14"/>
      <c r="C25" s="14"/>
      <c r="D25" s="14"/>
      <c r="E25" s="14"/>
    </row>
    <row r="26" spans="1:5" x14ac:dyDescent="0.3">
      <c r="A26" s="14"/>
      <c r="B26" s="14"/>
      <c r="C26" s="14"/>
      <c r="D26" s="14"/>
      <c r="E26" s="14"/>
    </row>
    <row r="27" spans="1:5" x14ac:dyDescent="0.3">
      <c r="A27" s="14"/>
      <c r="B27" s="14"/>
      <c r="C27" s="14"/>
      <c r="D27" s="14"/>
      <c r="E27" s="14"/>
    </row>
    <row r="28" spans="1:5" x14ac:dyDescent="0.3">
      <c r="A28" s="14"/>
      <c r="B28" s="14"/>
      <c r="C28" s="14"/>
      <c r="D28" s="14"/>
      <c r="E28" s="14"/>
    </row>
    <row r="29" spans="1:5" x14ac:dyDescent="0.3">
      <c r="A29" s="14"/>
      <c r="B29" s="14"/>
      <c r="C29" s="14"/>
      <c r="D29" s="14"/>
      <c r="E29" s="14"/>
    </row>
    <row r="30" spans="1:5" x14ac:dyDescent="0.3">
      <c r="A30" s="14"/>
      <c r="B30" s="14"/>
      <c r="C30" s="14"/>
      <c r="D30" s="14"/>
      <c r="E30" s="14"/>
    </row>
    <row r="31" spans="1:5" x14ac:dyDescent="0.3">
      <c r="A31" s="14"/>
      <c r="B31" s="14"/>
      <c r="C31" s="14"/>
      <c r="D31" s="14"/>
      <c r="E31" s="14"/>
    </row>
    <row r="32" spans="1:5" x14ac:dyDescent="0.3">
      <c r="A32" s="14"/>
      <c r="B32" s="14"/>
      <c r="C32" s="14"/>
      <c r="D32" s="14"/>
      <c r="E32" s="14"/>
    </row>
    <row r="33" spans="1:5" x14ac:dyDescent="0.3">
      <c r="A33" s="14"/>
      <c r="B33" s="14"/>
      <c r="C33" s="14"/>
      <c r="D33" s="14"/>
      <c r="E33" s="14"/>
    </row>
    <row r="34" spans="1:5" x14ac:dyDescent="0.3">
      <c r="A34" s="14"/>
      <c r="B34" s="14"/>
      <c r="C34" s="14"/>
      <c r="D34" s="14"/>
      <c r="E34" s="14"/>
    </row>
    <row r="35" spans="1:5" x14ac:dyDescent="0.3">
      <c r="A35" s="14"/>
      <c r="B35" s="14"/>
      <c r="C35" s="14"/>
      <c r="D35" s="14"/>
      <c r="E35" s="14"/>
    </row>
    <row r="36" spans="1:5" x14ac:dyDescent="0.3">
      <c r="A36" s="14"/>
      <c r="B36" s="14"/>
      <c r="C36" s="14"/>
      <c r="D36" s="14"/>
      <c r="E36" s="14"/>
    </row>
    <row r="37" spans="1:5" x14ac:dyDescent="0.3">
      <c r="A37" s="14"/>
      <c r="B37" s="14"/>
      <c r="C37" s="14"/>
      <c r="D37" s="14"/>
      <c r="E37" s="14"/>
    </row>
    <row r="38" spans="1:5" x14ac:dyDescent="0.3">
      <c r="A38" s="14"/>
      <c r="B38" s="14"/>
      <c r="C38" s="14"/>
      <c r="D38" s="14"/>
      <c r="E38" s="14"/>
    </row>
    <row r="39" spans="1:5" x14ac:dyDescent="0.3">
      <c r="A39" s="14"/>
      <c r="B39" s="14"/>
      <c r="C39" s="14"/>
      <c r="D39" s="14"/>
      <c r="E39" s="14"/>
    </row>
    <row r="40" spans="1:5" x14ac:dyDescent="0.3">
      <c r="A40" s="14"/>
      <c r="B40" s="14"/>
      <c r="C40" s="14"/>
      <c r="D40" s="14"/>
      <c r="E40" s="14"/>
    </row>
    <row r="41" spans="1:5" x14ac:dyDescent="0.3">
      <c r="A41" s="14"/>
      <c r="B41" s="14"/>
      <c r="C41" s="14"/>
      <c r="D41" s="14"/>
      <c r="E41" s="14"/>
    </row>
    <row r="42" spans="1:5" x14ac:dyDescent="0.3">
      <c r="A42" s="14"/>
      <c r="B42" s="14"/>
      <c r="C42" s="14"/>
      <c r="D42" s="14"/>
      <c r="E42" s="14"/>
    </row>
    <row r="43" spans="1:5" x14ac:dyDescent="0.3">
      <c r="A43" s="14"/>
      <c r="B43" s="14"/>
      <c r="C43" s="14"/>
      <c r="D43" s="14"/>
      <c r="E43" s="14"/>
    </row>
    <row r="44" spans="1:5" x14ac:dyDescent="0.3">
      <c r="A44" s="14"/>
      <c r="B44" s="14"/>
      <c r="C44" s="14"/>
      <c r="D44" s="14"/>
      <c r="E44" s="14"/>
    </row>
    <row r="45" spans="1:5" x14ac:dyDescent="0.3">
      <c r="A45" s="14"/>
      <c r="B45" s="14"/>
      <c r="C45" s="14"/>
      <c r="D45" s="14"/>
      <c r="E45" s="14"/>
    </row>
    <row r="46" spans="1:5" x14ac:dyDescent="0.3">
      <c r="A46" s="14"/>
      <c r="B46" s="14"/>
      <c r="C46" s="14"/>
      <c r="D46" s="14"/>
      <c r="E46" s="14"/>
    </row>
    <row r="47" spans="1:5" x14ac:dyDescent="0.3">
      <c r="A47" s="14"/>
      <c r="B47" s="14"/>
      <c r="C47" s="14"/>
      <c r="D47" s="14"/>
      <c r="E47" s="14"/>
    </row>
    <row r="48" spans="1:5" x14ac:dyDescent="0.3">
      <c r="A48" s="14"/>
      <c r="B48" s="14"/>
      <c r="C48" s="14"/>
      <c r="D48" s="14"/>
      <c r="E48" s="14"/>
    </row>
    <row r="49" spans="1:5" x14ac:dyDescent="0.3">
      <c r="A49" s="14"/>
      <c r="B49" s="14"/>
      <c r="C49" s="14"/>
      <c r="D49" s="14"/>
      <c r="E49" s="14"/>
    </row>
    <row r="50" spans="1:5" x14ac:dyDescent="0.3">
      <c r="A50" s="14"/>
      <c r="B50" s="14"/>
      <c r="C50" s="14"/>
      <c r="D50" s="14"/>
      <c r="E50" s="14"/>
    </row>
    <row r="51" spans="1:5" x14ac:dyDescent="0.3">
      <c r="A51" s="14"/>
      <c r="B51" s="14"/>
      <c r="C51" s="14"/>
      <c r="D51" s="14"/>
      <c r="E51" s="14"/>
    </row>
    <row r="52" spans="1:5" x14ac:dyDescent="0.3">
      <c r="A52" s="14"/>
      <c r="B52" s="14"/>
      <c r="C52" s="14"/>
      <c r="D52" s="14"/>
      <c r="E52" s="14"/>
    </row>
    <row r="53" spans="1:5" x14ac:dyDescent="0.3">
      <c r="A53" s="14"/>
      <c r="B53" s="14"/>
      <c r="C53" s="14"/>
      <c r="D53" s="14"/>
      <c r="E53" s="14"/>
    </row>
    <row r="54" spans="1:5" x14ac:dyDescent="0.3">
      <c r="A54" s="14"/>
      <c r="B54" s="14"/>
      <c r="C54" s="14"/>
      <c r="D54" s="14"/>
      <c r="E54" s="14"/>
    </row>
    <row r="55" spans="1:5" x14ac:dyDescent="0.3">
      <c r="A55" s="14"/>
      <c r="B55" s="14"/>
      <c r="C55" s="14"/>
      <c r="D55" s="14"/>
      <c r="E55" s="14"/>
    </row>
    <row r="56" spans="1:5" x14ac:dyDescent="0.3">
      <c r="A56" s="14"/>
      <c r="B56" s="14"/>
      <c r="C56" s="14"/>
      <c r="D56" s="14"/>
      <c r="E56" s="14"/>
    </row>
    <row r="57" spans="1:5" x14ac:dyDescent="0.3">
      <c r="A57" s="14"/>
      <c r="B57" s="14"/>
      <c r="C57" s="14"/>
      <c r="D57" s="14"/>
      <c r="E57" s="14"/>
    </row>
    <row r="58" spans="1:5" x14ac:dyDescent="0.3">
      <c r="A58" s="14"/>
      <c r="B58" s="14"/>
      <c r="C58" s="14"/>
      <c r="D58" s="14"/>
      <c r="E58" s="14"/>
    </row>
    <row r="59" spans="1:5" x14ac:dyDescent="0.3">
      <c r="A59" s="14"/>
      <c r="B59" s="14"/>
      <c r="C59" s="14"/>
      <c r="D59" s="14"/>
      <c r="E59" s="14"/>
    </row>
    <row r="60" spans="1:5" x14ac:dyDescent="0.3">
      <c r="A60" s="14"/>
      <c r="B60" s="14"/>
      <c r="C60" s="14"/>
      <c r="D60" s="14"/>
      <c r="E60" s="14"/>
    </row>
    <row r="61" spans="1:5" x14ac:dyDescent="0.3">
      <c r="A61" s="14"/>
      <c r="B61" s="14"/>
      <c r="C61" s="14"/>
      <c r="D61" s="14"/>
      <c r="E61" s="14"/>
    </row>
    <row r="62" spans="1:5" x14ac:dyDescent="0.3">
      <c r="A62" s="14"/>
      <c r="B62" s="14"/>
      <c r="C62" s="14"/>
      <c r="D62" s="14"/>
      <c r="E62" s="14"/>
    </row>
    <row r="63" spans="1:5" x14ac:dyDescent="0.3">
      <c r="A63" s="14"/>
      <c r="B63" s="14"/>
      <c r="C63" s="14"/>
      <c r="D63" s="14"/>
      <c r="E63" s="14"/>
    </row>
    <row r="64" spans="1:5" x14ac:dyDescent="0.3">
      <c r="A64" s="14"/>
      <c r="B64" s="14"/>
      <c r="C64" s="14"/>
      <c r="D64" s="14"/>
      <c r="E64" s="14"/>
    </row>
    <row r="65" spans="1:5" x14ac:dyDescent="0.3">
      <c r="A65" s="14"/>
      <c r="B65" s="14"/>
      <c r="C65" s="14"/>
      <c r="D65" s="14"/>
      <c r="E65" s="14"/>
    </row>
    <row r="66" spans="1:5" x14ac:dyDescent="0.3">
      <c r="A66" s="14"/>
      <c r="B66" s="14"/>
      <c r="C66" s="14"/>
      <c r="D66" s="14"/>
      <c r="E66" s="14"/>
    </row>
    <row r="67" spans="1:5" x14ac:dyDescent="0.3">
      <c r="A67" s="14"/>
      <c r="B67" s="14"/>
      <c r="C67" s="14"/>
      <c r="D67" s="14"/>
      <c r="E67" s="14"/>
    </row>
    <row r="68" spans="1:5" x14ac:dyDescent="0.3">
      <c r="A68" s="14"/>
      <c r="B68" s="14"/>
      <c r="C68" s="14"/>
      <c r="D68" s="14"/>
      <c r="E68" s="14"/>
    </row>
    <row r="69" spans="1:5" x14ac:dyDescent="0.3">
      <c r="A69" s="14"/>
      <c r="B69" s="14"/>
      <c r="C69" s="14"/>
      <c r="D69" s="14"/>
      <c r="E69" s="14"/>
    </row>
    <row r="70" spans="1:5" x14ac:dyDescent="0.3">
      <c r="A70" s="14"/>
      <c r="B70" s="14"/>
      <c r="C70" s="14"/>
      <c r="D70" s="14"/>
      <c r="E70" s="14"/>
    </row>
    <row r="71" spans="1:5" x14ac:dyDescent="0.3">
      <c r="A71" s="14"/>
      <c r="B71" s="14"/>
      <c r="C71" s="14"/>
      <c r="D71" s="14"/>
      <c r="E71" s="14"/>
    </row>
    <row r="72" spans="1:5" x14ac:dyDescent="0.3">
      <c r="A72" s="14"/>
      <c r="B72" s="14"/>
      <c r="C72" s="14"/>
      <c r="D72" s="14"/>
      <c r="E72" s="14"/>
    </row>
    <row r="73" spans="1:5" x14ac:dyDescent="0.3">
      <c r="A73" s="14"/>
      <c r="B73" s="14"/>
      <c r="C73" s="14"/>
      <c r="D73" s="14"/>
      <c r="E73" s="14"/>
    </row>
    <row r="74" spans="1:5" x14ac:dyDescent="0.3">
      <c r="A74" s="14"/>
      <c r="B74" s="14"/>
      <c r="C74" s="14"/>
      <c r="D74" s="14"/>
      <c r="E74" s="14"/>
    </row>
    <row r="75" spans="1:5" x14ac:dyDescent="0.3">
      <c r="A75" s="14"/>
      <c r="B75" s="14"/>
      <c r="C75" s="14"/>
      <c r="D75" s="14"/>
      <c r="E75" s="14"/>
    </row>
    <row r="76" spans="1:5" x14ac:dyDescent="0.3">
      <c r="A76" s="14"/>
      <c r="B76" s="14"/>
      <c r="C76" s="14"/>
      <c r="D76" s="14"/>
      <c r="E76" s="14"/>
    </row>
    <row r="77" spans="1:5" x14ac:dyDescent="0.3">
      <c r="A77" s="14"/>
      <c r="B77" s="14"/>
      <c r="C77" s="14"/>
      <c r="D77" s="14"/>
      <c r="E77" s="14"/>
    </row>
    <row r="78" spans="1:5" x14ac:dyDescent="0.3">
      <c r="A78" s="14"/>
      <c r="B78" s="14"/>
      <c r="C78" s="14"/>
      <c r="D78" s="14"/>
      <c r="E78" s="14"/>
    </row>
    <row r="79" spans="1:5" x14ac:dyDescent="0.3">
      <c r="A79" s="14"/>
      <c r="B79" s="14"/>
      <c r="C79" s="14"/>
      <c r="D79" s="14"/>
      <c r="E79" s="14"/>
    </row>
    <row r="80" spans="1:5" x14ac:dyDescent="0.3">
      <c r="A80" s="14"/>
      <c r="B80" s="14"/>
      <c r="C80" s="14"/>
      <c r="D80" s="14"/>
      <c r="E80" s="14"/>
    </row>
    <row r="81" spans="1:13" x14ac:dyDescent="0.3">
      <c r="A81" s="14"/>
      <c r="B81" s="14"/>
      <c r="C81" s="14"/>
      <c r="D81" s="14"/>
      <c r="E81" s="14"/>
    </row>
    <row r="82" spans="1:13" x14ac:dyDescent="0.3">
      <c r="A82" s="14"/>
      <c r="B82" s="14"/>
      <c r="C82" s="14"/>
      <c r="D82" s="14"/>
      <c r="E82" s="14"/>
    </row>
    <row r="83" spans="1:13" x14ac:dyDescent="0.3">
      <c r="A83" s="14"/>
      <c r="B83" s="14"/>
      <c r="C83" s="14"/>
      <c r="D83" s="14"/>
      <c r="E83" s="14"/>
    </row>
    <row r="84" spans="1:13" x14ac:dyDescent="0.3">
      <c r="A84" s="14"/>
      <c r="B84" s="14"/>
      <c r="C84" s="14"/>
      <c r="D84" s="14"/>
      <c r="E84" s="14"/>
    </row>
    <row r="85" spans="1:13" x14ac:dyDescent="0.3">
      <c r="A85" s="14"/>
      <c r="B85" s="14"/>
      <c r="C85" s="14"/>
      <c r="D85" s="14"/>
      <c r="E85" s="14"/>
      <c r="M85" s="10"/>
    </row>
    <row r="86" spans="1:13" x14ac:dyDescent="0.3">
      <c r="A86" s="14"/>
      <c r="B86" s="14"/>
      <c r="C86" s="14"/>
      <c r="D86" s="14"/>
      <c r="E86" s="14"/>
      <c r="M86" s="10"/>
    </row>
    <row r="87" spans="1:13" x14ac:dyDescent="0.3">
      <c r="A87" s="14"/>
      <c r="B87" s="14"/>
      <c r="C87" s="14"/>
      <c r="D87" s="14"/>
      <c r="E87" s="14"/>
      <c r="M87" s="10"/>
    </row>
    <row r="88" spans="1:13" x14ac:dyDescent="0.3">
      <c r="A88" s="14"/>
      <c r="B88" s="14"/>
      <c r="C88" s="14"/>
      <c r="D88" s="14"/>
      <c r="E88" s="14"/>
      <c r="M88" s="10"/>
    </row>
    <row r="89" spans="1:13" x14ac:dyDescent="0.3">
      <c r="A89" s="14"/>
      <c r="B89" s="14"/>
      <c r="C89" s="14"/>
      <c r="D89" s="14"/>
      <c r="E89" s="14"/>
      <c r="M89" s="10"/>
    </row>
    <row r="90" spans="1:13" x14ac:dyDescent="0.3">
      <c r="A90" s="14"/>
      <c r="B90" s="14"/>
      <c r="C90" s="14"/>
      <c r="D90" s="14"/>
      <c r="E90" s="14"/>
      <c r="M90" s="10"/>
    </row>
    <row r="91" spans="1:13" x14ac:dyDescent="0.3">
      <c r="A91" s="14"/>
      <c r="B91" s="14"/>
      <c r="C91" s="14"/>
      <c r="D91" s="14"/>
      <c r="E91" s="14"/>
      <c r="M91" s="10"/>
    </row>
    <row r="92" spans="1:13" x14ac:dyDescent="0.3">
      <c r="A92" s="14"/>
      <c r="B92" s="14"/>
      <c r="C92" s="14"/>
      <c r="D92" s="14"/>
      <c r="E92" s="14"/>
      <c r="M92" s="10"/>
    </row>
  </sheetData>
  <mergeCells count="2">
    <mergeCell ref="A4:C4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108B8-CCBD-4632-9DA0-D49DB8052C0A}">
  <dimension ref="A1"/>
  <sheetViews>
    <sheetView workbookViewId="0">
      <selection activeCell="B38" sqref="B38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4c67c4d-f12a-4a05-b02b-fee88fd067bf" xsi:nil="true"/>
    <lcf76f155ced4ddcb4097134ff3c332f xmlns="f4d01b56-9415-4595-b916-b8eba580f9c7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0A257B355374EA98559991E64EA0C" ma:contentTypeVersion="19" ma:contentTypeDescription="Create a new document." ma:contentTypeScope="" ma:versionID="3b3530b76798b1fc03ce28361593de0c">
  <xsd:schema xmlns:xsd="http://www.w3.org/2001/XMLSchema" xmlns:xs="http://www.w3.org/2001/XMLSchema" xmlns:p="http://schemas.microsoft.com/office/2006/metadata/properties" xmlns:ns1="http://schemas.microsoft.com/sharepoint/v3" xmlns:ns2="e4c67c4d-f12a-4a05-b02b-fee88fd067bf" xmlns:ns3="f4d01b56-9415-4595-b916-b8eba580f9c7" targetNamespace="http://schemas.microsoft.com/office/2006/metadata/properties" ma:root="true" ma:fieldsID="3877df9559fdda1bc95a98e5a0072b88" ns1:_="" ns2:_="" ns3:_="">
    <xsd:import namespace="http://schemas.microsoft.com/sharepoint/v3"/>
    <xsd:import namespace="e4c67c4d-f12a-4a05-b02b-fee88fd067bf"/>
    <xsd:import namespace="f4d01b56-9415-4595-b916-b8eba580f9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67c4d-f12a-4a05-b02b-fee88fd067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5f83cfe-10ff-4d03-806f-e59d93fa9db4}" ma:internalName="TaxCatchAll" ma:showField="CatchAllData" ma:web="e4c67c4d-f12a-4a05-b02b-fee88fd067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01b56-9415-4595-b916-b8eba580f9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9e38ac0-09a4-4799-8e4a-8434980a2c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8186B3-2678-453F-8EC2-667A6F40CB3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4c67c4d-f12a-4a05-b02b-fee88fd067bf"/>
    <ds:schemaRef ds:uri="f4d01b56-9415-4595-b916-b8eba580f9c7"/>
  </ds:schemaRefs>
</ds:datastoreItem>
</file>

<file path=customXml/itemProps2.xml><?xml version="1.0" encoding="utf-8"?>
<ds:datastoreItem xmlns:ds="http://schemas.openxmlformats.org/officeDocument/2006/customXml" ds:itemID="{B4EB578F-3F18-48BD-9257-F486288798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4c67c4d-f12a-4a05-b02b-fee88fd067bf"/>
    <ds:schemaRef ds:uri="f4d01b56-9415-4595-b916-b8eba580f9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ABD680-9138-430C-9C46-31CC91063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Methodology </vt:lpstr>
      <vt:lpstr>Abiotic criteria</vt:lpstr>
      <vt:lpstr>Tamarisk and RO Treatment</vt:lpstr>
      <vt:lpstr>Russian knapweed </vt:lpstr>
      <vt:lpstr>List of Sites &amp; Scores</vt:lpstr>
      <vt:lpstr>Schedule</vt:lpstr>
    </vt:vector>
  </TitlesOfParts>
  <Company>Riversedgewest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John Leary</cp:lastModifiedBy>
  <dcterms:created xsi:type="dcterms:W3CDTF">2020-12-02T19:23:15Z</dcterms:created>
  <dcterms:modified xsi:type="dcterms:W3CDTF">2023-08-29T20:18:24Z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0x0101006DA0A257B355374EA98559991E64EA0C</vt:lpwstr>
  </property>
  <property fmtid="{D5CDD505-2E9C-101B-9397-08002B2CF9AE}" pid="3" name="MediaServiceImageTags">
    <vt:lpwstr/>
  </property>
</Properties>
</file>